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<sst xmlns="http://schemas.openxmlformats.org/spreadsheetml/2006/main" count="26" uniqueCount="26">
  <si>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附件：1</t>
  </si>
  <si>
    <t>2024年县级15兆瓦光伏扶贫电站收益分配明细表</t>
  </si>
  <si>
    <t>单位：人、元</t>
  </si>
  <si>
    <t>乡镇名称</t>
  </si>
  <si>
    <t>脱贫人口数</t>
  </si>
  <si>
    <t>收益分配金额（人均分配600元）</t>
  </si>
  <si>
    <t>备注</t>
  </si>
  <si>
    <t>五道沟镇</t>
  </si>
  <si>
    <t>红石镇</t>
  </si>
  <si>
    <t>柳南乡</t>
  </si>
  <si>
    <t>凉水镇</t>
  </si>
  <si>
    <t>孤山子镇</t>
  </si>
  <si>
    <t>姜家店乡</t>
  </si>
  <si>
    <t>罗通山镇</t>
  </si>
  <si>
    <t>时家店乡</t>
  </si>
  <si>
    <t>安口镇</t>
  </si>
  <si>
    <t>柳河镇</t>
  </si>
  <si>
    <t>亨通镇</t>
  </si>
  <si>
    <t>向阳镇</t>
  </si>
  <si>
    <t>圣水镇</t>
  </si>
  <si>
    <t>三源浦镇</t>
  </si>
  <si>
    <t>驼腰岭镇</t>
  </si>
  <si>
    <t>中岗街道</t>
  </si>
  <si>
    <t>采胜街道</t>
  </si>
  <si>
    <t>导航街道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</si>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</sst>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abSelected="1" workbookViewId="0">
      <selection activeCell="A12" sqref="A12"/>
    </sheetView>
  </sheetViews>
  <sheetFormatPr defaultColWidth="9" defaultRowHeight="14.25" outlineLevelCol="3"/>
  <cols>
    <col min="1" max="1" width="26" customWidth="1"/>
    <col min="2" max="2" width="22.75" customWidth="1"/>
    <col min="3" max="3" width="26.75" customWidth="1"/>
    <col min="4" max="4" width="11.25" customWidth="1"/>
  </cols>
  <sheetData>
    <row r="1" spans="1:1">
      <c r="A1" t="s">
        <v>0</v>
      </c>
    </row>
    <row r="2" ht="49" customHeight="1" spans="1:4">
      <c r="A2" s="1" t="s">
        <v>1</v>
      </c>
      <c r="B2" s="1"/>
      <c r="C2" s="1"/>
      <c r="D2" s="1"/>
    </row>
    <row r="3" ht="20" customHeight="1" spans="1:4">
      <c r="A3" s="2" t="s">
        <v>2</v>
      </c>
      <c r="B3" s="2"/>
      <c r="C3" s="2"/>
      <c r="D3" s="2"/>
    </row>
    <row r="4" ht="52" customHeight="1" spans="1:4">
      <c r="A4" s="3" t="s">
        <v>3</v>
      </c>
      <c r="B4" s="3" t="s">
        <v>4</v>
      </c>
      <c r="C4" s="4" t="s">
        <v>5</v>
      </c>
      <c r="D4" s="3" t="s">
        <v>6</v>
      </c>
    </row>
    <row r="5" ht="30" customHeight="1" spans="1:4">
      <c r="A5" s="5" t="s">
        <v>7</v>
      </c>
      <c r="B5" s="5">
        <v>372</v>
      </c>
      <c r="C5" s="5">
        <f>B5*600</f>
        <v>223200</v>
      </c>
      <c r="D5" s="5"/>
    </row>
    <row r="6" ht="30" customHeight="1" spans="1:4">
      <c r="A6" s="5" t="s">
        <v>8</v>
      </c>
      <c r="B6" s="5">
        <v>628</v>
      </c>
      <c r="C6" s="5">
        <f t="shared" ref="C6:C22" si="0">B6*600</f>
        <v>376800</v>
      </c>
      <c r="D6" s="5"/>
    </row>
    <row r="7" ht="30" customHeight="1" spans="1:4">
      <c r="A7" s="5" t="s">
        <v>9</v>
      </c>
      <c r="B7" s="5">
        <v>232</v>
      </c>
      <c r="C7" s="5">
        <f t="shared" si="0"/>
        <v>139200</v>
      </c>
      <c r="D7" s="5"/>
    </row>
    <row r="8" ht="30" customHeight="1" spans="1:4">
      <c r="A8" s="5" t="s">
        <v>10</v>
      </c>
      <c r="B8" s="5">
        <v>293</v>
      </c>
      <c r="C8" s="5">
        <f t="shared" si="0"/>
        <v>175800</v>
      </c>
      <c r="D8" s="5"/>
    </row>
    <row r="9" ht="30" customHeight="1" spans="1:4">
      <c r="A9" s="5" t="s">
        <v>11</v>
      </c>
      <c r="B9" s="5">
        <v>450</v>
      </c>
      <c r="C9" s="5">
        <f t="shared" si="0"/>
        <v>270000</v>
      </c>
      <c r="D9" s="5"/>
    </row>
    <row r="10" ht="30" customHeight="1" spans="1:4">
      <c r="A10" s="5" t="s">
        <v>12</v>
      </c>
      <c r="B10" s="5">
        <v>381</v>
      </c>
      <c r="C10" s="5">
        <f t="shared" si="0"/>
        <v>228600</v>
      </c>
      <c r="D10" s="5"/>
    </row>
    <row r="11" ht="30" customHeight="1" spans="1:4">
      <c r="A11" s="5" t="s">
        <v>13</v>
      </c>
      <c r="B11" s="5">
        <v>461</v>
      </c>
      <c r="C11" s="5">
        <f t="shared" si="0"/>
        <v>276600</v>
      </c>
      <c r="D11" s="5"/>
    </row>
    <row r="12" ht="30" customHeight="1" spans="1:4">
      <c r="A12" s="5" t="s">
        <v>14</v>
      </c>
      <c r="B12" s="5">
        <v>299</v>
      </c>
      <c r="C12" s="5">
        <f t="shared" si="0"/>
        <v>179400</v>
      </c>
      <c r="D12" s="5"/>
    </row>
    <row r="13" ht="30" customHeight="1" spans="1:4">
      <c r="A13" s="5" t="s">
        <v>15</v>
      </c>
      <c r="B13" s="5">
        <v>406</v>
      </c>
      <c r="C13" s="5">
        <f t="shared" si="0"/>
        <v>243600</v>
      </c>
      <c r="D13" s="5"/>
    </row>
    <row r="14" ht="30" customHeight="1" spans="1:4">
      <c r="A14" s="5" t="s">
        <v>16</v>
      </c>
      <c r="B14" s="5">
        <v>256</v>
      </c>
      <c r="C14" s="5">
        <f t="shared" si="0"/>
        <v>153600</v>
      </c>
      <c r="D14" s="5"/>
    </row>
    <row r="15" ht="30" customHeight="1" spans="1:4">
      <c r="A15" s="5" t="s">
        <v>17</v>
      </c>
      <c r="B15" s="5">
        <v>502</v>
      </c>
      <c r="C15" s="5">
        <f t="shared" si="0"/>
        <v>301200</v>
      </c>
      <c r="D15" s="5"/>
    </row>
    <row r="16" ht="30" customHeight="1" spans="1:4">
      <c r="A16" s="5" t="s">
        <v>18</v>
      </c>
      <c r="B16" s="5">
        <v>207</v>
      </c>
      <c r="C16" s="5">
        <f t="shared" si="0"/>
        <v>124200</v>
      </c>
      <c r="D16" s="5"/>
    </row>
    <row r="17" ht="30" customHeight="1" spans="1:4">
      <c r="A17" s="5" t="s">
        <v>19</v>
      </c>
      <c r="B17" s="5">
        <v>527</v>
      </c>
      <c r="C17" s="5">
        <f t="shared" si="0"/>
        <v>316200</v>
      </c>
      <c r="D17" s="5"/>
    </row>
    <row r="18" ht="30" customHeight="1" spans="1:4">
      <c r="A18" s="5" t="s">
        <v>20</v>
      </c>
      <c r="B18" s="5">
        <v>313</v>
      </c>
      <c r="C18" s="5">
        <f t="shared" si="0"/>
        <v>187800</v>
      </c>
      <c r="D18" s="5"/>
    </row>
    <row r="19" ht="30" customHeight="1" spans="1:4">
      <c r="A19" s="5" t="s">
        <v>21</v>
      </c>
      <c r="B19" s="5">
        <v>206</v>
      </c>
      <c r="C19" s="5">
        <f t="shared" si="0"/>
        <v>123600</v>
      </c>
      <c r="D19" s="5"/>
    </row>
    <row r="20" ht="30" customHeight="1" spans="1:4">
      <c r="A20" s="5" t="s">
        <v>22</v>
      </c>
      <c r="B20" s="5">
        <v>21</v>
      </c>
      <c r="C20" s="5">
        <f t="shared" si="0"/>
        <v>12600</v>
      </c>
      <c r="D20" s="5"/>
    </row>
    <row r="21" ht="30" customHeight="1" spans="1:4">
      <c r="A21" s="5" t="s">
        <v>23</v>
      </c>
      <c r="B21" s="5">
        <v>11</v>
      </c>
      <c r="C21" s="5">
        <f t="shared" si="0"/>
        <v>6600</v>
      </c>
      <c r="D21" s="5"/>
    </row>
    <row r="22" ht="30" customHeight="1" spans="1:4">
      <c r="A22" s="5" t="s">
        <v>24</v>
      </c>
      <c r="B22" s="5">
        <v>2</v>
      </c>
      <c r="C22" s="5">
        <f t="shared" si="0"/>
        <v>1200</v>
      </c>
      <c r="D22" s="5"/>
    </row>
    <row r="23" ht="50" customHeight="1" spans="1:4">
      <c r="A23" s="3" t="s">
        <v>25</v>
      </c>
      <c r="B23" s="3">
        <f>SUM(B5:B22)</f>
        <v>5567</v>
      </c>
      <c r="C23" s="3">
        <f>SUM(C5:C22)</f>
        <v>3340200</v>
      </c>
      <c r="D23" s="3"/>
    </row>
  </sheetData>
  <mergeCells count="2">
    <mergeCell ref="A2:D2"/>
    <mergeCell ref="A3:D3"/>
  </mergeCells>
  <pageMargins left="0.75" right="0.75" top="1" bottom="1" header="0.5" footer="0.5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hgty</dc:creator>
  <cp:lastModifiedBy>夜痕1418200105</cp:lastModifiedBy>
  <dcterms:created xsi:type="dcterms:W3CDTF">2023-04-19T06:06:00Z</dcterms:created>
  <dcterms:modified xsi:type="dcterms:W3CDTF">2024-04-16T07:33:59Z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31DB31760C08411B95C8EF2FBFFEB84B_11</vt:lpwstr>
  </property>
  <property fmtid="{D5CDD505-2E9C-101B-9397-08002B2CF9AE}" pid="3" name="KSOProductBuildVer">
    <vt:lpwstr>2052-12.1.0.16729</vt:lpwstr>
  </property>
</Properties>
</file>