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ThinkPad\Desktop\柳河鑫农2023年事后绩效\2023事后绩效评估报告（5.29）\"/>
    </mc:Choice>
  </mc:AlternateContent>
  <xr:revisionPtr revIDLastSave="0" documentId="13_ncr:1_{438D42DD-2433-4F35-83D8-ECA4D227A6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绩效目标申报表" sheetId="1" r:id="rId1"/>
  </sheets>
  <calcPr calcId="191029"/>
</workbook>
</file>

<file path=xl/calcChain.xml><?xml version="1.0" encoding="utf-8"?>
<calcChain xmlns="http://schemas.openxmlformats.org/spreadsheetml/2006/main">
  <c r="E11" i="1" l="1"/>
  <c r="F8" i="1" l="1"/>
</calcChain>
</file>

<file path=xl/sharedStrings.xml><?xml version="1.0" encoding="utf-8"?>
<sst xmlns="http://schemas.openxmlformats.org/spreadsheetml/2006/main" count="126" uniqueCount="98">
  <si>
    <t>项目单位</t>
  </si>
  <si>
    <t>项目主管部门</t>
  </si>
  <si>
    <t>项目类型</t>
  </si>
  <si>
    <t>项目资金
（万元）</t>
  </si>
  <si>
    <t>分值</t>
  </si>
  <si>
    <t>项目总概算（10分）</t>
  </si>
  <si>
    <t xml:space="preserve">  其中：新增专项债券规模</t>
  </si>
  <si>
    <t>绩效计划指标</t>
  </si>
  <si>
    <t>一级指标</t>
  </si>
  <si>
    <t>二级指标</t>
  </si>
  <si>
    <t>三级指标</t>
  </si>
  <si>
    <t>年度指标值</t>
  </si>
  <si>
    <t>项目资本金100%用于本项目的建设</t>
  </si>
  <si>
    <t>项目专项债资金100%用于本项目的建设</t>
  </si>
  <si>
    <t>质量指标（20分）</t>
  </si>
  <si>
    <t>时效指标（10分）</t>
  </si>
  <si>
    <t>完全按照计划时间开工</t>
  </si>
  <si>
    <t>完全按照计划进行施工</t>
  </si>
  <si>
    <t>成本指标（15分）</t>
  </si>
  <si>
    <t>竣工决算值≤可研立项投资估算*105%</t>
  </si>
  <si>
    <t>预备费全部用于工程建设</t>
  </si>
  <si>
    <t xml:space="preserve">效益指标（20分）
</t>
  </si>
  <si>
    <t>经济效益指标（5分）</t>
  </si>
  <si>
    <t>施工单位足额缴纳税费</t>
  </si>
  <si>
    <t>建设单位足额缴纳税费</t>
  </si>
  <si>
    <t>未发生群体性事件、重大诉讼、媒体负面报道</t>
  </si>
  <si>
    <t>满意度指标
（10）</t>
  </si>
  <si>
    <t>利益相关方满意度（5分）</t>
  </si>
  <si>
    <t>服务对象满意度（5分）</t>
  </si>
  <si>
    <t>总分</t>
  </si>
  <si>
    <t>年度总体目标</t>
  </si>
  <si>
    <t>调查问卷得分≥90分</t>
    <phoneticPr fontId="3" type="noConversion"/>
  </si>
  <si>
    <t>竣工决算值≤可研立项投资估算*105%</t>
    <phoneticPr fontId="3" type="noConversion"/>
  </si>
  <si>
    <t>项目使用环保材料</t>
    <phoneticPr fontId="3" type="noConversion"/>
  </si>
  <si>
    <t>相关技术人员及工人数量满足项目施工的需要</t>
    <phoneticPr fontId="3" type="noConversion"/>
  </si>
  <si>
    <t>对项目的潜在风险建立沟通协调机制</t>
    <phoneticPr fontId="3" type="noConversion"/>
  </si>
  <si>
    <t>生态效益指标（5分）</t>
    <phoneticPr fontId="3" type="noConversion"/>
  </si>
  <si>
    <t>产出指标（60分）</t>
    <phoneticPr fontId="3" type="noConversion"/>
  </si>
  <si>
    <t>数量指标（15分）</t>
    <phoneticPr fontId="3" type="noConversion"/>
  </si>
  <si>
    <t>可持续影响指标（4分）</t>
    <phoneticPr fontId="3" type="noConversion"/>
  </si>
  <si>
    <t>社会效益指标（6分）</t>
    <phoneticPr fontId="3" type="noConversion"/>
  </si>
  <si>
    <t xml:space="preserve">       财政预算资金投资</t>
    <phoneticPr fontId="3" type="noConversion"/>
  </si>
  <si>
    <t xml:space="preserve">          其中：项目资本金</t>
    <phoneticPr fontId="3" type="noConversion"/>
  </si>
  <si>
    <t xml:space="preserve">       项目单位自有资金投资</t>
    <phoneticPr fontId="3" type="noConversion"/>
  </si>
  <si>
    <t xml:space="preserve">       项目单位融资资金</t>
    <phoneticPr fontId="3" type="noConversion"/>
  </si>
  <si>
    <t>项目实施期目标</t>
    <phoneticPr fontId="3" type="noConversion"/>
  </si>
  <si>
    <t>项目实施期指标值</t>
    <phoneticPr fontId="3" type="noConversion"/>
  </si>
  <si>
    <t>指标1.是否按项目计划开工期限开工</t>
    <phoneticPr fontId="3" type="noConversion"/>
  </si>
  <si>
    <t>指标1.建筑工程费</t>
    <phoneticPr fontId="3" type="noConversion"/>
  </si>
  <si>
    <t>指标1.施工单位税费缴纳</t>
    <phoneticPr fontId="3" type="noConversion"/>
  </si>
  <si>
    <t>指标1.直接带动就业（人）</t>
    <phoneticPr fontId="3" type="noConversion"/>
  </si>
  <si>
    <t>指标1.节能环保</t>
    <phoneticPr fontId="3" type="noConversion"/>
  </si>
  <si>
    <t>指标1.人员可持续性</t>
    <phoneticPr fontId="3" type="noConversion"/>
  </si>
  <si>
    <t>指标1.主管部门满意度</t>
    <phoneticPr fontId="3" type="noConversion"/>
  </si>
  <si>
    <t>指标3.是否按照施工计划进行施工</t>
    <phoneticPr fontId="3" type="noConversion"/>
  </si>
  <si>
    <t>指标2.设备工程费</t>
    <phoneticPr fontId="3" type="noConversion"/>
  </si>
  <si>
    <t>指标3.安装工程费</t>
    <phoneticPr fontId="3" type="noConversion"/>
  </si>
  <si>
    <t>指标4.工程建设其它费</t>
    <phoneticPr fontId="3" type="noConversion"/>
  </si>
  <si>
    <t>指标5.预备费是否用于工程建设</t>
    <phoneticPr fontId="3" type="noConversion"/>
  </si>
  <si>
    <t>指标2.建设单位税费缴纳</t>
    <phoneticPr fontId="3" type="noConversion"/>
  </si>
  <si>
    <t>指标2.间接带动就业（人）</t>
    <phoneticPr fontId="3" type="noConversion"/>
  </si>
  <si>
    <t>指标3.是否存在群体性事件、重大诉讼等，或相关媒体负面报道</t>
    <phoneticPr fontId="3" type="noConversion"/>
  </si>
  <si>
    <t>指标2.环境保护</t>
    <phoneticPr fontId="3" type="noConversion"/>
  </si>
  <si>
    <t>指标2.潜在风险与沟通协调机制</t>
    <phoneticPr fontId="3" type="noConversion"/>
  </si>
  <si>
    <t>指标2.政府相关部门满意度</t>
    <phoneticPr fontId="3" type="noConversion"/>
  </si>
  <si>
    <t>指标2.社会公众满意度</t>
    <phoneticPr fontId="3" type="noConversion"/>
  </si>
  <si>
    <t>项目名称</t>
    <phoneticPr fontId="3" type="noConversion"/>
  </si>
  <si>
    <t>政府相关部门调查问卷得分≥90分</t>
    <phoneticPr fontId="3" type="noConversion"/>
  </si>
  <si>
    <t>主管部门调查问卷得分≥90分</t>
    <phoneticPr fontId="3" type="noConversion"/>
  </si>
  <si>
    <t>柳河县鑫农农业发展有限公司</t>
    <phoneticPr fontId="3" type="noConversion"/>
  </si>
  <si>
    <t>柳河县草莓种植园区建设项目</t>
    <phoneticPr fontId="3" type="noConversion"/>
  </si>
  <si>
    <t>指标1.相关村镇及村民满意度</t>
    <phoneticPr fontId="3" type="noConversion"/>
  </si>
  <si>
    <t>≥50</t>
    <phoneticPr fontId="3" type="noConversion"/>
  </si>
  <si>
    <t>环保设施完善</t>
    <phoneticPr fontId="3" type="noConversion"/>
  </si>
  <si>
    <t xml:space="preserve">通过棚膜经济产业的发展不断优化农业产业结构、促进城乡统筹发展、建设社会主义新农村和改善人民生活环境、提高人民生活质量。                                                        </t>
    <phoneticPr fontId="3" type="noConversion"/>
  </si>
  <si>
    <t>附件1</t>
    <phoneticPr fontId="3" type="noConversion"/>
  </si>
  <si>
    <t>专项债券项目绩效目标申报表</t>
    <phoneticPr fontId="3" type="noConversion"/>
  </si>
  <si>
    <t>项目资金来源（总规模）</t>
    <phoneticPr fontId="3" type="noConversion"/>
  </si>
  <si>
    <t>计划本年投资规模</t>
    <phoneticPr fontId="3" type="noConversion"/>
  </si>
  <si>
    <t>产业园基础设施建设</t>
    <phoneticPr fontId="3" type="noConversion"/>
  </si>
  <si>
    <t>≥150</t>
    <phoneticPr fontId="3" type="noConversion"/>
  </si>
  <si>
    <t>质量标准满足预期要求</t>
  </si>
  <si>
    <t>质量标准满足预期要求</t>
    <phoneticPr fontId="3" type="noConversion"/>
  </si>
  <si>
    <t>指标1：工程质量验收合格率</t>
    <phoneticPr fontId="3" type="noConversion"/>
  </si>
  <si>
    <t>指标2：建设质量标准是否满足预期</t>
    <phoneticPr fontId="3" type="noConversion"/>
  </si>
  <si>
    <t>指标2.风险因素是否影响了施工进度</t>
    <phoneticPr fontId="3" type="noConversion"/>
  </si>
  <si>
    <t>有化解、抵御建设中的风险因素措施，对施工进度无影响</t>
    <phoneticPr fontId="3" type="noConversion"/>
  </si>
  <si>
    <t xml:space="preserve">财政部门复核结果：
                                                                                                                  年       月      </t>
    <phoneticPr fontId="3" type="noConversion"/>
  </si>
  <si>
    <t xml:space="preserve">项目主管部门复核结果：
                                                                                                                  年       月     </t>
    <phoneticPr fontId="3" type="noConversion"/>
  </si>
  <si>
    <t xml:space="preserve">     其中：当年新增专项债券规模</t>
    <phoneticPr fontId="3" type="noConversion"/>
  </si>
  <si>
    <r>
      <t>（202</t>
    </r>
    <r>
      <rPr>
        <sz val="12"/>
        <color rgb="FF000000"/>
        <rFont val="宋体"/>
        <family val="3"/>
        <charset val="134"/>
      </rPr>
      <t>3</t>
    </r>
    <r>
      <rPr>
        <sz val="12"/>
        <color rgb="FF000000"/>
        <rFont val="楷体_GB2312"/>
        <charset val="134"/>
      </rPr>
      <t>年度）</t>
    </r>
    <phoneticPr fontId="3" type="noConversion"/>
  </si>
  <si>
    <t>指标1.完成工程验收,取得预期收益</t>
    <phoneticPr fontId="3" type="noConversion"/>
  </si>
  <si>
    <t>指标2.项目资本金是否全部用于本项目的建设</t>
    <phoneticPr fontId="3" type="noConversion"/>
  </si>
  <si>
    <t>指标3.项目专项债资金是否全部用于本项目的建设</t>
    <phoneticPr fontId="3" type="noConversion"/>
  </si>
  <si>
    <t>取得预期收益</t>
    <phoneticPr fontId="3" type="noConversion"/>
  </si>
  <si>
    <t>完成工程验收,取得预期收益</t>
    <phoneticPr fontId="3" type="noConversion"/>
  </si>
  <si>
    <t>本项目用地面积为327560㎡，约为491亩。总建筑面积为130419.00㎡，共建设93栋日光温室，其中：日光温室（普通棚）91栋，建筑面积124880.00㎡；日光温室（观光棚）2栋，建筑面积2800㎡；辅房93个，建筑面积1395㎡；管理用房1栋，建筑面积500㎡；分拣及检测室1栋，建筑面积500㎡；仓储用房1栋，建筑面积200㎡；公厕4座，建筑面积144㎡；以及作业道、供电、给排水、供暖等配套附属设施                                                                                                                          2023年2月末已完成竣工验收,2023年对外出租取得预期收益。</t>
    <phoneticPr fontId="3" type="noConversion"/>
  </si>
  <si>
    <t>柳河县农业农村局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</si>
</sst>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1">
    <font>
      <sz val="11"/>
      <name val="宋体"/>
      <charset val="134"/>
    </font>
    <font>
      <sz val="12"/>
      <color rgb="FF000000"/>
      <name val="楷体_GB2312"/>
      <charset val="134"/>
    </font>
    <font>
      <sz val="8"/>
      <color rgb="FF000000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name val="宋体"/>
      <family val="3"/>
      <charset val="134"/>
    </font>
    <font>
      <b/>
      <sz val="10"/>
      <name val="宋体"/>
      <family val="3"/>
      <charset val="134"/>
    </font>
    <font>
      <b/>
      <sz val="16"/>
      <color rgb="FF000000"/>
      <name val="宋体"/>
      <family val="3"/>
      <charset val="134"/>
      <scheme val="minor"/>
    </font>
    <font>
      <b/>
      <sz val="16"/>
      <color rgb="FF000000"/>
      <name val="方正小标宋简体"/>
      <charset val="134"/>
    </font>
    <font>
      <sz val="6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7"/>
  <sheetViews>
    <sheetView tabSelected="1" zoomScale="115" zoomScaleNormal="115" workbookViewId="0">
      <selection activeCell="F8" sqref="F8:G8"/>
    </sheetView>
  </sheetViews>
  <sheetFormatPr defaultColWidth="9" defaultRowHeight="14"/>
  <cols>
    <col min="1" max="1" width="2.6328125" customWidth="1"/>
    <col min="2" max="2" width="10.90625" customWidth="1"/>
    <col min="3" max="3" width="11.453125" customWidth="1"/>
    <col min="4" max="4" width="11.36328125" customWidth="1"/>
    <col min="5" max="5" width="22.7265625" customWidth="1"/>
    <col min="6" max="6" width="16.36328125" customWidth="1"/>
    <col min="7" max="7" width="18.90625" customWidth="1"/>
    <col min="8" max="8" width="5.6328125" customWidth="1"/>
  </cols>
  <sheetData>
    <row r="1" spans="2:8" ht="17.5" customHeight="1"/>
    <row r="2" spans="2:8">
      <c r="B2" s="16" t="s">
        <v>75</v>
      </c>
    </row>
    <row r="3" spans="2:8" ht="19.5" customHeight="1">
      <c r="B3" s="24" t="s">
        <v>76</v>
      </c>
      <c r="C3" s="25"/>
      <c r="D3" s="25"/>
      <c r="E3" s="25"/>
      <c r="F3" s="25"/>
      <c r="G3" s="25"/>
      <c r="H3" s="25"/>
    </row>
    <row r="4" spans="2:8" ht="13.5" customHeight="1" thickBot="1">
      <c r="B4" s="26" t="s">
        <v>90</v>
      </c>
      <c r="C4" s="26"/>
      <c r="D4" s="26"/>
      <c r="E4" s="26"/>
      <c r="F4" s="26"/>
      <c r="G4" s="26"/>
      <c r="H4" s="26"/>
    </row>
    <row r="5" spans="2:8" s="1" customFormat="1" ht="15" customHeight="1">
      <c r="B5" s="14" t="s">
        <v>66</v>
      </c>
      <c r="C5" s="27" t="s">
        <v>70</v>
      </c>
      <c r="D5" s="27"/>
      <c r="E5" s="12" t="s">
        <v>0</v>
      </c>
      <c r="F5" s="28" t="s">
        <v>69</v>
      </c>
      <c r="G5" s="28"/>
      <c r="H5" s="29"/>
    </row>
    <row r="6" spans="2:8" s="1" customFormat="1" ht="15" customHeight="1">
      <c r="B6" s="15" t="s">
        <v>1</v>
      </c>
      <c r="C6" s="30" t="s">
        <v>97</v>
      </c>
      <c r="D6" s="30"/>
      <c r="E6" s="13" t="s">
        <v>2</v>
      </c>
      <c r="F6" s="31" t="s">
        <v>79</v>
      </c>
      <c r="G6" s="31"/>
      <c r="H6" s="32"/>
    </row>
    <row r="7" spans="2:8" s="1" customFormat="1" ht="13" customHeight="1">
      <c r="B7" s="39" t="s">
        <v>3</v>
      </c>
      <c r="C7" s="21"/>
      <c r="D7" s="21"/>
      <c r="E7" s="2" t="s">
        <v>77</v>
      </c>
      <c r="F7" s="21" t="s">
        <v>78</v>
      </c>
      <c r="G7" s="21"/>
      <c r="H7" s="9" t="s">
        <v>4</v>
      </c>
    </row>
    <row r="8" spans="2:8" s="1" customFormat="1" ht="13" customHeight="1">
      <c r="B8" s="39"/>
      <c r="C8" s="33" t="s">
        <v>5</v>
      </c>
      <c r="D8" s="33"/>
      <c r="E8" s="11">
        <v>5346.04</v>
      </c>
      <c r="F8" s="22">
        <f>F9+F11</f>
        <v>1380.24</v>
      </c>
      <c r="G8" s="22"/>
      <c r="H8" s="10">
        <v>10</v>
      </c>
    </row>
    <row r="9" spans="2:8" s="1" customFormat="1" ht="13" customHeight="1">
      <c r="B9" s="39"/>
      <c r="C9" s="33" t="s">
        <v>6</v>
      </c>
      <c r="D9" s="33"/>
      <c r="E9" s="3">
        <v>3500</v>
      </c>
      <c r="F9" s="22"/>
      <c r="G9" s="22"/>
      <c r="H9" s="10">
        <v>6</v>
      </c>
    </row>
    <row r="10" spans="2:8" s="1" customFormat="1" ht="13" customHeight="1">
      <c r="B10" s="39"/>
      <c r="C10" s="33" t="s">
        <v>89</v>
      </c>
      <c r="D10" s="33"/>
      <c r="E10" s="3">
        <v>3500</v>
      </c>
      <c r="F10" s="22"/>
      <c r="G10" s="22"/>
      <c r="H10" s="10"/>
    </row>
    <row r="11" spans="2:8" s="1" customFormat="1" ht="13" customHeight="1">
      <c r="B11" s="39"/>
      <c r="C11" s="33" t="s">
        <v>41</v>
      </c>
      <c r="D11" s="33"/>
      <c r="E11" s="3">
        <f>E8-E9</f>
        <v>1846.04</v>
      </c>
      <c r="F11" s="22">
        <v>1380.24</v>
      </c>
      <c r="G11" s="22"/>
      <c r="H11" s="10">
        <v>4</v>
      </c>
    </row>
    <row r="12" spans="2:8" s="1" customFormat="1" ht="13" customHeight="1">
      <c r="B12" s="39"/>
      <c r="C12" s="33" t="s">
        <v>42</v>
      </c>
      <c r="D12" s="33"/>
      <c r="E12" s="3">
        <v>1846.04</v>
      </c>
      <c r="F12" s="22">
        <v>1380.24</v>
      </c>
      <c r="G12" s="22"/>
      <c r="H12" s="10"/>
    </row>
    <row r="13" spans="2:8" s="1" customFormat="1" ht="13" customHeight="1">
      <c r="B13" s="39"/>
      <c r="C13" s="33" t="s">
        <v>43</v>
      </c>
      <c r="D13" s="33"/>
      <c r="E13" s="3"/>
      <c r="F13" s="22"/>
      <c r="G13" s="22"/>
      <c r="H13" s="10"/>
    </row>
    <row r="14" spans="2:8" s="1" customFormat="1" ht="13" customHeight="1">
      <c r="B14" s="39"/>
      <c r="C14" s="33" t="s">
        <v>42</v>
      </c>
      <c r="D14" s="33"/>
      <c r="E14" s="3"/>
      <c r="F14" s="22"/>
      <c r="G14" s="22"/>
      <c r="H14" s="10"/>
    </row>
    <row r="15" spans="2:8" s="1" customFormat="1" ht="13" customHeight="1">
      <c r="B15" s="39"/>
      <c r="C15" s="33" t="s">
        <v>44</v>
      </c>
      <c r="D15" s="33"/>
      <c r="E15" s="3"/>
      <c r="F15" s="23"/>
      <c r="G15" s="23"/>
      <c r="H15" s="10"/>
    </row>
    <row r="16" spans="2:8" s="1" customFormat="1" ht="13" customHeight="1">
      <c r="B16" s="40" t="s">
        <v>7</v>
      </c>
      <c r="C16" s="2" t="s">
        <v>8</v>
      </c>
      <c r="D16" s="2" t="s">
        <v>9</v>
      </c>
      <c r="E16" s="2" t="s">
        <v>10</v>
      </c>
      <c r="F16" s="2" t="s">
        <v>11</v>
      </c>
      <c r="G16" s="2" t="s">
        <v>46</v>
      </c>
      <c r="H16" s="9" t="s">
        <v>4</v>
      </c>
    </row>
    <row r="17" spans="2:8" s="1" customFormat="1" ht="13" customHeight="1">
      <c r="B17" s="40"/>
      <c r="C17" s="21" t="s">
        <v>37</v>
      </c>
      <c r="D17" s="21" t="s">
        <v>38</v>
      </c>
      <c r="E17" s="4" t="s">
        <v>91</v>
      </c>
      <c r="F17" s="5" t="s">
        <v>94</v>
      </c>
      <c r="G17" s="5" t="s">
        <v>95</v>
      </c>
      <c r="H17" s="9">
        <v>9</v>
      </c>
    </row>
    <row r="18" spans="2:8" s="1" customFormat="1" ht="21" customHeight="1">
      <c r="B18" s="40"/>
      <c r="C18" s="21"/>
      <c r="D18" s="21"/>
      <c r="E18" s="4" t="s">
        <v>92</v>
      </c>
      <c r="F18" s="2" t="s">
        <v>12</v>
      </c>
      <c r="G18" s="2" t="s">
        <v>12</v>
      </c>
      <c r="H18" s="9">
        <v>3</v>
      </c>
    </row>
    <row r="19" spans="2:8" s="1" customFormat="1" ht="21" customHeight="1">
      <c r="B19" s="40"/>
      <c r="C19" s="21"/>
      <c r="D19" s="21"/>
      <c r="E19" s="4" t="s">
        <v>93</v>
      </c>
      <c r="F19" s="2" t="s">
        <v>13</v>
      </c>
      <c r="G19" s="2" t="s">
        <v>13</v>
      </c>
      <c r="H19" s="9">
        <v>3</v>
      </c>
    </row>
    <row r="20" spans="2:8" s="1" customFormat="1" ht="14.5" customHeight="1">
      <c r="B20" s="40"/>
      <c r="C20" s="21"/>
      <c r="D20" s="19" t="s">
        <v>14</v>
      </c>
      <c r="E20" s="4" t="s">
        <v>83</v>
      </c>
      <c r="F20" s="17">
        <v>1</v>
      </c>
      <c r="G20" s="17">
        <v>1</v>
      </c>
      <c r="H20" s="9">
        <v>10</v>
      </c>
    </row>
    <row r="21" spans="2:8" s="1" customFormat="1" ht="14" customHeight="1">
      <c r="B21" s="40"/>
      <c r="C21" s="21"/>
      <c r="D21" s="20"/>
      <c r="E21" s="4" t="s">
        <v>84</v>
      </c>
      <c r="F21" s="2" t="s">
        <v>82</v>
      </c>
      <c r="G21" s="2" t="s">
        <v>81</v>
      </c>
      <c r="H21" s="9">
        <v>10</v>
      </c>
    </row>
    <row r="22" spans="2:8" s="1" customFormat="1" ht="14.5" customHeight="1">
      <c r="B22" s="40"/>
      <c r="C22" s="21"/>
      <c r="D22" s="21" t="s">
        <v>15</v>
      </c>
      <c r="E22" s="6" t="s">
        <v>47</v>
      </c>
      <c r="F22" s="2" t="s">
        <v>16</v>
      </c>
      <c r="G22" s="2" t="s">
        <v>16</v>
      </c>
      <c r="H22" s="9">
        <v>4</v>
      </c>
    </row>
    <row r="23" spans="2:8" s="1" customFormat="1" ht="19">
      <c r="B23" s="40"/>
      <c r="C23" s="21"/>
      <c r="D23" s="21"/>
      <c r="E23" s="6" t="s">
        <v>85</v>
      </c>
      <c r="F23" s="18" t="s">
        <v>86</v>
      </c>
      <c r="G23" s="18" t="s">
        <v>86</v>
      </c>
      <c r="H23" s="9">
        <v>3</v>
      </c>
    </row>
    <row r="24" spans="2:8" s="1" customFormat="1" ht="15" customHeight="1">
      <c r="B24" s="40"/>
      <c r="C24" s="21"/>
      <c r="D24" s="21"/>
      <c r="E24" s="6" t="s">
        <v>54</v>
      </c>
      <c r="F24" s="2" t="s">
        <v>17</v>
      </c>
      <c r="G24" s="2" t="s">
        <v>17</v>
      </c>
      <c r="H24" s="9">
        <v>3</v>
      </c>
    </row>
    <row r="25" spans="2:8" s="1" customFormat="1" ht="21" customHeight="1">
      <c r="B25" s="40"/>
      <c r="C25" s="21"/>
      <c r="D25" s="21" t="s">
        <v>18</v>
      </c>
      <c r="E25" s="4" t="s">
        <v>48</v>
      </c>
      <c r="F25" s="2" t="s">
        <v>32</v>
      </c>
      <c r="G25" s="2" t="s">
        <v>32</v>
      </c>
      <c r="H25" s="9">
        <v>3</v>
      </c>
    </row>
    <row r="26" spans="2:8" s="1" customFormat="1" ht="21" customHeight="1">
      <c r="B26" s="40"/>
      <c r="C26" s="21"/>
      <c r="D26" s="21"/>
      <c r="E26" s="4" t="s">
        <v>55</v>
      </c>
      <c r="F26" s="2" t="s">
        <v>19</v>
      </c>
      <c r="G26" s="2" t="s">
        <v>19</v>
      </c>
      <c r="H26" s="9">
        <v>3</v>
      </c>
    </row>
    <row r="27" spans="2:8" s="1" customFormat="1" ht="21" customHeight="1">
      <c r="B27" s="40"/>
      <c r="C27" s="21"/>
      <c r="D27" s="21"/>
      <c r="E27" s="4" t="s">
        <v>56</v>
      </c>
      <c r="F27" s="2" t="s">
        <v>19</v>
      </c>
      <c r="G27" s="2" t="s">
        <v>19</v>
      </c>
      <c r="H27" s="9">
        <v>3</v>
      </c>
    </row>
    <row r="28" spans="2:8" s="1" customFormat="1" ht="21" customHeight="1">
      <c r="B28" s="40"/>
      <c r="C28" s="21"/>
      <c r="D28" s="21"/>
      <c r="E28" s="4" t="s">
        <v>57</v>
      </c>
      <c r="F28" s="2" t="s">
        <v>19</v>
      </c>
      <c r="G28" s="2" t="s">
        <v>19</v>
      </c>
      <c r="H28" s="9">
        <v>3</v>
      </c>
    </row>
    <row r="29" spans="2:8" s="1" customFormat="1" ht="13" customHeight="1">
      <c r="B29" s="40"/>
      <c r="C29" s="21"/>
      <c r="D29" s="21"/>
      <c r="E29" s="4" t="s">
        <v>58</v>
      </c>
      <c r="F29" s="2" t="s">
        <v>20</v>
      </c>
      <c r="G29" s="2" t="s">
        <v>20</v>
      </c>
      <c r="H29" s="9">
        <v>3</v>
      </c>
    </row>
    <row r="30" spans="2:8" s="1" customFormat="1" ht="13" customHeight="1">
      <c r="B30" s="40"/>
      <c r="C30" s="21" t="s">
        <v>21</v>
      </c>
      <c r="D30" s="21" t="s">
        <v>22</v>
      </c>
      <c r="E30" s="4" t="s">
        <v>49</v>
      </c>
      <c r="F30" s="2" t="s">
        <v>23</v>
      </c>
      <c r="G30" s="2" t="s">
        <v>23</v>
      </c>
      <c r="H30" s="9">
        <v>2.5</v>
      </c>
    </row>
    <row r="31" spans="2:8" s="1" customFormat="1" ht="13" customHeight="1">
      <c r="B31" s="40"/>
      <c r="C31" s="21"/>
      <c r="D31" s="21"/>
      <c r="E31" s="4" t="s">
        <v>59</v>
      </c>
      <c r="F31" s="2" t="s">
        <v>24</v>
      </c>
      <c r="G31" s="2" t="s">
        <v>24</v>
      </c>
      <c r="H31" s="9">
        <v>2.5</v>
      </c>
    </row>
    <row r="32" spans="2:8" s="1" customFormat="1" ht="13" customHeight="1">
      <c r="B32" s="40"/>
      <c r="C32" s="21"/>
      <c r="D32" s="21" t="s">
        <v>40</v>
      </c>
      <c r="E32" s="6" t="s">
        <v>50</v>
      </c>
      <c r="F32" s="7" t="s">
        <v>72</v>
      </c>
      <c r="G32" s="7" t="s">
        <v>72</v>
      </c>
      <c r="H32" s="9">
        <v>2</v>
      </c>
    </row>
    <row r="33" spans="2:8" s="1" customFormat="1" ht="13" customHeight="1">
      <c r="B33" s="40"/>
      <c r="C33" s="21"/>
      <c r="D33" s="21"/>
      <c r="E33" s="6" t="s">
        <v>60</v>
      </c>
      <c r="F33" s="7" t="s">
        <v>80</v>
      </c>
      <c r="G33" s="7" t="s">
        <v>80</v>
      </c>
      <c r="H33" s="9">
        <v>2</v>
      </c>
    </row>
    <row r="34" spans="2:8" s="1" customFormat="1" ht="19" customHeight="1">
      <c r="B34" s="40"/>
      <c r="C34" s="21"/>
      <c r="D34" s="21"/>
      <c r="E34" s="4" t="s">
        <v>61</v>
      </c>
      <c r="F34" s="2" t="s">
        <v>25</v>
      </c>
      <c r="G34" s="2" t="s">
        <v>25</v>
      </c>
      <c r="H34" s="9">
        <v>2</v>
      </c>
    </row>
    <row r="35" spans="2:8" s="1" customFormat="1" ht="14.5" customHeight="1">
      <c r="B35" s="40"/>
      <c r="C35" s="21"/>
      <c r="D35" s="21" t="s">
        <v>36</v>
      </c>
      <c r="E35" s="6" t="s">
        <v>51</v>
      </c>
      <c r="F35" s="2" t="s">
        <v>33</v>
      </c>
      <c r="G35" s="2" t="s">
        <v>33</v>
      </c>
      <c r="H35" s="9">
        <v>2</v>
      </c>
    </row>
    <row r="36" spans="2:8" s="1" customFormat="1" ht="14.5" customHeight="1">
      <c r="B36" s="40"/>
      <c r="C36" s="21"/>
      <c r="D36" s="21"/>
      <c r="E36" s="4" t="s">
        <v>62</v>
      </c>
      <c r="F36" s="2" t="s">
        <v>73</v>
      </c>
      <c r="G36" s="2" t="s">
        <v>73</v>
      </c>
      <c r="H36" s="9">
        <v>3</v>
      </c>
    </row>
    <row r="37" spans="2:8" s="1" customFormat="1" ht="19" customHeight="1">
      <c r="B37" s="40"/>
      <c r="C37" s="21"/>
      <c r="D37" s="21" t="s">
        <v>39</v>
      </c>
      <c r="E37" s="4" t="s">
        <v>52</v>
      </c>
      <c r="F37" s="2" t="s">
        <v>34</v>
      </c>
      <c r="G37" s="2" t="s">
        <v>34</v>
      </c>
      <c r="H37" s="9">
        <v>2</v>
      </c>
    </row>
    <row r="38" spans="2:8" s="1" customFormat="1" ht="19" customHeight="1">
      <c r="B38" s="40"/>
      <c r="C38" s="21"/>
      <c r="D38" s="21"/>
      <c r="E38" s="4" t="s">
        <v>63</v>
      </c>
      <c r="F38" s="2" t="s">
        <v>35</v>
      </c>
      <c r="G38" s="2" t="s">
        <v>35</v>
      </c>
      <c r="H38" s="9">
        <v>2</v>
      </c>
    </row>
    <row r="39" spans="2:8" s="1" customFormat="1" ht="19" customHeight="1">
      <c r="B39" s="40"/>
      <c r="C39" s="21" t="s">
        <v>26</v>
      </c>
      <c r="D39" s="21" t="s">
        <v>27</v>
      </c>
      <c r="E39" s="6" t="s">
        <v>53</v>
      </c>
      <c r="F39" s="2" t="s">
        <v>68</v>
      </c>
      <c r="G39" s="2" t="s">
        <v>68</v>
      </c>
      <c r="H39" s="9">
        <v>2.5</v>
      </c>
    </row>
    <row r="40" spans="2:8" s="1" customFormat="1" ht="19" customHeight="1">
      <c r="B40" s="40"/>
      <c r="C40" s="21"/>
      <c r="D40" s="21"/>
      <c r="E40" s="4" t="s">
        <v>64</v>
      </c>
      <c r="F40" s="2" t="s">
        <v>67</v>
      </c>
      <c r="G40" s="2" t="s">
        <v>67</v>
      </c>
      <c r="H40" s="9">
        <v>2.5</v>
      </c>
    </row>
    <row r="41" spans="2:8" s="1" customFormat="1" ht="13.5" customHeight="1">
      <c r="B41" s="40"/>
      <c r="C41" s="21"/>
      <c r="D41" s="21" t="s">
        <v>28</v>
      </c>
      <c r="E41" s="6" t="s">
        <v>71</v>
      </c>
      <c r="F41" s="2" t="s">
        <v>31</v>
      </c>
      <c r="G41" s="2" t="s">
        <v>31</v>
      </c>
      <c r="H41" s="9">
        <v>2.5</v>
      </c>
    </row>
    <row r="42" spans="2:8" s="1" customFormat="1" ht="13.5" customHeight="1">
      <c r="B42" s="40"/>
      <c r="C42" s="21"/>
      <c r="D42" s="21"/>
      <c r="E42" s="6" t="s">
        <v>65</v>
      </c>
      <c r="F42" s="2" t="s">
        <v>31</v>
      </c>
      <c r="G42" s="2" t="s">
        <v>31</v>
      </c>
      <c r="H42" s="9">
        <v>2.5</v>
      </c>
    </row>
    <row r="43" spans="2:8" s="1" customFormat="1" ht="13.5" customHeight="1">
      <c r="B43" s="39" t="s">
        <v>29</v>
      </c>
      <c r="C43" s="21"/>
      <c r="D43" s="21"/>
      <c r="E43" s="21"/>
      <c r="F43" s="21"/>
      <c r="G43" s="2"/>
      <c r="H43" s="9">
        <v>100</v>
      </c>
    </row>
    <row r="44" spans="2:8" s="1" customFormat="1" ht="41" customHeight="1">
      <c r="B44" s="8" t="s">
        <v>30</v>
      </c>
      <c r="C44" s="33" t="s">
        <v>96</v>
      </c>
      <c r="D44" s="33"/>
      <c r="E44" s="33"/>
      <c r="F44" s="33"/>
      <c r="G44" s="33"/>
      <c r="H44" s="34"/>
    </row>
    <row r="45" spans="2:8" s="1" customFormat="1" ht="17" customHeight="1">
      <c r="B45" s="8" t="s">
        <v>45</v>
      </c>
      <c r="C45" s="33" t="s">
        <v>74</v>
      </c>
      <c r="D45" s="33"/>
      <c r="E45" s="33"/>
      <c r="F45" s="33"/>
      <c r="G45" s="33"/>
      <c r="H45" s="34"/>
    </row>
    <row r="46" spans="2:8" s="1" customFormat="1" ht="32" customHeight="1">
      <c r="B46" s="35" t="s">
        <v>88</v>
      </c>
      <c r="C46" s="33"/>
      <c r="D46" s="33"/>
      <c r="E46" s="33"/>
      <c r="F46" s="33"/>
      <c r="G46" s="33"/>
      <c r="H46" s="34"/>
    </row>
    <row r="47" spans="2:8" s="1" customFormat="1" ht="29" customHeight="1" thickBot="1">
      <c r="B47" s="36" t="s">
        <v>87</v>
      </c>
      <c r="C47" s="37"/>
      <c r="D47" s="37"/>
      <c r="E47" s="37"/>
      <c r="F47" s="37"/>
      <c r="G47" s="37"/>
      <c r="H47" s="38"/>
    </row>
  </sheetData>
  <mergeCells count="44">
    <mergeCell ref="B7:B15"/>
    <mergeCell ref="B16:B42"/>
    <mergeCell ref="C17:C29"/>
    <mergeCell ref="C30:C38"/>
    <mergeCell ref="C39:C42"/>
    <mergeCell ref="C10:D10"/>
    <mergeCell ref="C11:D11"/>
    <mergeCell ref="C12:D12"/>
    <mergeCell ref="C13:D13"/>
    <mergeCell ref="C14:D14"/>
    <mergeCell ref="C7:D7"/>
    <mergeCell ref="C8:D8"/>
    <mergeCell ref="C9:D9"/>
    <mergeCell ref="C15:D15"/>
    <mergeCell ref="D17:D19"/>
    <mergeCell ref="D22:D24"/>
    <mergeCell ref="C45:H45"/>
    <mergeCell ref="B46:H46"/>
    <mergeCell ref="B47:H47"/>
    <mergeCell ref="B43:F43"/>
    <mergeCell ref="C44:H44"/>
    <mergeCell ref="D25:D29"/>
    <mergeCell ref="D30:D31"/>
    <mergeCell ref="D32:D34"/>
    <mergeCell ref="D41:D42"/>
    <mergeCell ref="D37:D38"/>
    <mergeCell ref="D35:D36"/>
    <mergeCell ref="D39:D40"/>
    <mergeCell ref="B3:H3"/>
    <mergeCell ref="B4:H4"/>
    <mergeCell ref="C5:D5"/>
    <mergeCell ref="F5:H5"/>
    <mergeCell ref="C6:D6"/>
    <mergeCell ref="F6:H6"/>
    <mergeCell ref="D20:D21"/>
    <mergeCell ref="F7:G7"/>
    <mergeCell ref="F8:G8"/>
    <mergeCell ref="F9:G9"/>
    <mergeCell ref="F15:G15"/>
    <mergeCell ref="F11:G11"/>
    <mergeCell ref="F12:G12"/>
    <mergeCell ref="F10:G10"/>
    <mergeCell ref="F13:G13"/>
    <mergeCell ref="F14:G14"/>
  </mergeCells>
  <phoneticPr fontId="3" type="noConversion"/>
  <dataValidations count="1">
    <dataValidation type="list" allowBlank="1" showInputMessage="1" showErrorMessage="1" sqref="F6:H6" xr:uid="{00000000-0002-0000-0000-000000000000}">
      <formula1>"铁路,收费公路,机场（不含通用机场）,水运,城市轨道交通,城市停车场,天然气官网和储气设施,城乡电网,农业,水利,林业,城镇污水垃圾处理,卫生健康,教育,养老,文化旅游,其他社会事业,城乡冷链物流基础设施,供水,供热,供气,产业园基础设施建设,城镇老旧小区改造,棚户区改造"</formula1>
    </dataValidation>
  </dataValidations>
  <printOptions horizontalCentered="1"/>
  <pageMargins left="0.23622047244094491" right="0.23622047244094491" top="0.15748031496062992" bottom="0.19685039370078741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绩效目标申报表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影 谷</cp:lastModifiedBy>
  <cp:lastPrinted>2024-06-03T13:15:52Z</cp:lastPrinted>
  <dcterms:created xsi:type="dcterms:W3CDTF">2020-08-30T14:16:00Z</dcterms:created>
  <dcterms:modified xsi:type="dcterms:W3CDTF">2024-06-04T01:16:48Z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